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'Arkusz1'!$A$2:$F$32</definedName>
  </definedNames>
  <calcPr fullCalcOnLoad="1"/>
</workbook>
</file>

<file path=xl/sharedStrings.xml><?xml version="1.0" encoding="utf-8"?>
<sst xmlns="http://schemas.openxmlformats.org/spreadsheetml/2006/main" count="27" uniqueCount="20">
  <si>
    <t>Lp.</t>
  </si>
  <si>
    <t>Struktura funkcjonalna
gruntów dzierżawionych</t>
  </si>
  <si>
    <t>Udział 
w %</t>
  </si>
  <si>
    <t>1.</t>
  </si>
  <si>
    <t>Pod uprawy</t>
  </si>
  <si>
    <t>2.</t>
  </si>
  <si>
    <t>Na cele handlowe</t>
  </si>
  <si>
    <t>3.</t>
  </si>
  <si>
    <t>Pod imprezy, widowiska</t>
  </si>
  <si>
    <t>4.</t>
  </si>
  <si>
    <t>Na cele składowe, zaplecza</t>
  </si>
  <si>
    <t>5.</t>
  </si>
  <si>
    <t>Usługi dla ludności</t>
  </si>
  <si>
    <t>6.</t>
  </si>
  <si>
    <t>Pod parkingi</t>
  </si>
  <si>
    <t>RAZEM</t>
  </si>
  <si>
    <t xml:space="preserve">DZIERŻAWA I UŻYCZENIE 
GRUNTÓW KOMUNALNYCH </t>
  </si>
  <si>
    <t>Tabela Nr 10</t>
  </si>
  <si>
    <r>
      <t>Powierzchnia w m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 xml:space="preserve">
Stan na 31.12.2007 r.</t>
    </r>
  </si>
  <si>
    <r>
      <t>Powierzchnia w m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 xml:space="preserve">
Stan na 31.12.2008 r.
/przewidywany/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</si>
</sst>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6">
    <font>
      <sz val="10"/>
      <name val="Arial"/>
      <family val="0"/>
    </font>
    <font>
      <sz val="10"/>
      <color indexed="8"/>
      <name val="Arial CE"/>
      <family val="0"/>
    </font>
    <font>
      <b/>
      <sz val="1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4"/>
      <color indexed="8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.5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4" fillId="0" borderId="0" xfId="0" applyNumberFormat="1" applyFont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0" xfId="0" applyNumberFormat="1" applyFont="1" applyBorder="1" applyAlignment="1" applyProtection="1">
      <alignment horizontal="right" vertical="top"/>
      <protection/>
    </xf>
    <xf numFmtId="0" fontId="12" fillId="0" borderId="1" xfId="0" applyNumberFormat="1" applyFont="1" applyBorder="1" applyAlignment="1" applyProtection="1">
      <alignment horizontal="center" vertical="center" wrapText="1"/>
      <protection/>
    </xf>
    <xf numFmtId="0" fontId="12" fillId="0" borderId="2" xfId="0" applyNumberFormat="1" applyFont="1" applyBorder="1" applyAlignment="1" applyProtection="1">
      <alignment horizontal="center" vertical="center" wrapText="1"/>
      <protection/>
    </xf>
    <xf numFmtId="3" fontId="14" fillId="0" borderId="2" xfId="0" applyNumberFormat="1" applyFont="1" applyBorder="1" applyAlignment="1" applyProtection="1">
      <alignment horizontal="right" vertical="center"/>
      <protection/>
    </xf>
    <xf numFmtId="164" fontId="14" fillId="0" borderId="1" xfId="0" applyNumberFormat="1" applyFont="1" applyBorder="1" applyAlignment="1" applyProtection="1">
      <alignment horizontal="right" vertical="center"/>
      <protection/>
    </xf>
    <xf numFmtId="3" fontId="15" fillId="0" borderId="2" xfId="0" applyNumberFormat="1" applyFont="1" applyBorder="1" applyAlignment="1" applyProtection="1">
      <alignment horizontal="right" vertical="center"/>
      <protection/>
    </xf>
    <xf numFmtId="164" fontId="15" fillId="0" borderId="1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top"/>
      <protection/>
    </xf>
    <xf numFmtId="0" fontId="4" fillId="0" borderId="3" xfId="0" applyNumberFormat="1" applyFont="1" applyBorder="1" applyAlignment="1" applyProtection="1">
      <alignment horizontal="left" vertical="center"/>
      <protection/>
    </xf>
    <xf numFmtId="0" fontId="0" fillId="0" borderId="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funkcjonalna gruntów dzierżawionych i użyczonych stan na 31.12.2008 rok</a:t>
            </a:r>
          </a:p>
        </c:rich>
      </c:tx>
      <c:layout>
        <c:manualLayout>
          <c:xMode val="factor"/>
          <c:yMode val="factor"/>
          <c:x val="-0.0525"/>
          <c:y val="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2125"/>
          <c:w val="0.434"/>
          <c:h val="0.459"/>
        </c:manualLayout>
      </c:layout>
      <c:pie3DChart>
        <c:varyColors val="1"/>
        <c:ser>
          <c:idx val="0"/>
          <c:order val="0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Arkusz2!$B$6:$B$11</c:f>
              <c:strCache>
                <c:ptCount val="6"/>
                <c:pt idx="0">
                  <c:v>Pod uprawy</c:v>
                </c:pt>
                <c:pt idx="1">
                  <c:v>Na cele handlowe</c:v>
                </c:pt>
                <c:pt idx="2">
                  <c:v>Pod imprezy, widowiska</c:v>
                </c:pt>
                <c:pt idx="3">
                  <c:v>Na cele składowe, zaplecza</c:v>
                </c:pt>
                <c:pt idx="4">
                  <c:v>Usługi dla ludności</c:v>
                </c:pt>
                <c:pt idx="5">
                  <c:v>Pod parkingi</c:v>
                </c:pt>
              </c:strCache>
            </c:strRef>
          </c:cat>
          <c:val>
            <c:numRef>
              <c:f>Arkusz2!$C$6:$C$11</c:f>
              <c:numCache>
                <c:ptCount val="6"/>
                <c:pt idx="0">
                  <c:v>0.392</c:v>
                </c:pt>
                <c:pt idx="1">
                  <c:v>0.020809422972266674</c:v>
                </c:pt>
                <c:pt idx="2">
                  <c:v>0.0877468877080923</c:v>
                </c:pt>
                <c:pt idx="3">
                  <c:v>0.004794003339175736</c:v>
                </c:pt>
                <c:pt idx="4">
                  <c:v>0.4650391071515168</c:v>
                </c:pt>
                <c:pt idx="5">
                  <c:v>0.029028814053788595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funkcjonalna gruntów dzierżawionych 
</a:t>
            </a:r>
          </a:p>
        </c:rich>
      </c:tx>
      <c:layout>
        <c:manualLayout>
          <c:xMode val="factor"/>
          <c:yMode val="factor"/>
          <c:x val="-0.0525"/>
          <c:y val="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025"/>
          <c:y val="0.39875"/>
          <c:w val="0.37275"/>
          <c:h val="0.31425"/>
        </c:manualLayout>
      </c:layout>
      <c:pie3DChart>
        <c:varyColors val="1"/>
        <c:ser>
          <c:idx val="0"/>
          <c:order val="0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Arkusz2!$B$6:$B$11</c:f>
              <c:strCache/>
            </c:strRef>
          </c:cat>
          <c:val>
            <c:numRef>
              <c:f>Arkusz2!$C$6:$C$11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1771650</xdr:colOff>
      <xdr:row>14</xdr:row>
      <xdr:rowOff>19050</xdr:rowOff>
    </xdr:from>
    <xdr:to>
      <xdr:col>4</xdr:col>
      <xdr:colOff>904875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2047875" y="4924425"/>
        <a:ext cx="53149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57150</xdr:rowOff>
    </xdr:from>
    <xdr:to>
      <xdr:col>10</xdr:col>
      <xdr:colOff>19050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3352800" y="381000"/>
        <a:ext cx="5305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view="pageBreakPreview" zoomScaleSheetLayoutView="100" workbookViewId="0" topLeftCell="A10">
      <selection activeCell="F29" sqref="F29"/>
    </sheetView>
  </sheetViews>
  <sheetFormatPr defaultColWidth="9.140625" defaultRowHeight="12.75"/>
  <cols>
    <col min="1" max="1" width="4.140625" style="0" customWidth="1"/>
    <col min="2" max="2" width="54.57421875" style="0" customWidth="1"/>
    <col min="3" max="3" width="24.421875" style="0" customWidth="1"/>
    <col min="4" max="4" width="13.7109375" style="0" customWidth="1"/>
    <col min="5" max="5" width="24.421875" style="0" customWidth="1"/>
    <col min="6" max="6" width="13.57421875" style="0" customWidth="1"/>
    <col min="7" max="16384" width="11.7109375" style="0" customWidth="1"/>
  </cols>
  <sheetData>
    <row r="2" spans="1:6" ht="32.25" customHeight="1">
      <c r="A2" s="1"/>
      <c r="B2" s="1"/>
      <c r="C2" s="1"/>
      <c r="D2" s="1"/>
      <c r="E2" s="26" t="s">
        <v>17</v>
      </c>
      <c r="F2" s="26"/>
    </row>
    <row r="3" spans="1:6" ht="32.25" customHeight="1">
      <c r="A3" s="1"/>
      <c r="B3" s="1"/>
      <c r="C3" s="1"/>
      <c r="D3" s="1"/>
      <c r="E3" s="16"/>
      <c r="F3" s="16"/>
    </row>
    <row r="4" spans="1:6" ht="41.25" customHeight="1">
      <c r="A4" s="23" t="s">
        <v>16</v>
      </c>
      <c r="B4" s="23"/>
      <c r="C4" s="23"/>
      <c r="D4" s="23"/>
      <c r="E4" s="23"/>
      <c r="F4" s="23"/>
    </row>
    <row r="5" spans="1:6" ht="12.75">
      <c r="A5" s="1"/>
      <c r="B5" s="1"/>
      <c r="C5" s="1"/>
      <c r="D5" s="1"/>
      <c r="E5" s="1"/>
      <c r="F5" s="1"/>
    </row>
    <row r="6" spans="1:9" ht="37.5">
      <c r="A6" s="2" t="s">
        <v>0</v>
      </c>
      <c r="B6" s="3" t="s">
        <v>1</v>
      </c>
      <c r="C6" s="18" t="s">
        <v>18</v>
      </c>
      <c r="D6" s="17" t="s">
        <v>2</v>
      </c>
      <c r="E6" s="18" t="s">
        <v>19</v>
      </c>
      <c r="F6" s="17" t="s">
        <v>2</v>
      </c>
      <c r="H6" s="4"/>
      <c r="I6" s="4"/>
    </row>
    <row r="7" spans="1:7" ht="27" customHeight="1">
      <c r="A7" s="5" t="s">
        <v>3</v>
      </c>
      <c r="B7" s="6" t="s">
        <v>4</v>
      </c>
      <c r="C7" s="19">
        <v>333386</v>
      </c>
      <c r="D7" s="20">
        <f aca="true" t="shared" si="0" ref="D7:D12">C7/C$13</f>
        <v>0.32491133758185253</v>
      </c>
      <c r="E7" s="19">
        <v>510012</v>
      </c>
      <c r="F7" s="20">
        <v>0.392</v>
      </c>
      <c r="G7">
        <v>100</v>
      </c>
    </row>
    <row r="8" spans="1:6" ht="27" customHeight="1">
      <c r="A8" s="5" t="s">
        <v>5</v>
      </c>
      <c r="B8" s="6" t="s">
        <v>6</v>
      </c>
      <c r="C8" s="19">
        <v>26939</v>
      </c>
      <c r="D8" s="20">
        <f t="shared" si="0"/>
        <v>0.02625421140395075</v>
      </c>
      <c r="E8" s="19">
        <v>27034</v>
      </c>
      <c r="F8" s="20">
        <f>E8/E$13</f>
        <v>0.020809422972266674</v>
      </c>
    </row>
    <row r="9" spans="1:6" ht="27" customHeight="1">
      <c r="A9" s="5" t="s">
        <v>7</v>
      </c>
      <c r="B9" s="6" t="s">
        <v>8</v>
      </c>
      <c r="C9" s="19">
        <v>14871</v>
      </c>
      <c r="D9" s="20">
        <f t="shared" si="0"/>
        <v>0.014492979612760372</v>
      </c>
      <c r="E9" s="19">
        <v>113994</v>
      </c>
      <c r="F9" s="20">
        <f>E9/E$13</f>
        <v>0.0877468877080923</v>
      </c>
    </row>
    <row r="10" spans="1:6" ht="27" customHeight="1">
      <c r="A10" s="5" t="s">
        <v>9</v>
      </c>
      <c r="B10" s="6" t="s">
        <v>10</v>
      </c>
      <c r="C10" s="19">
        <v>5740</v>
      </c>
      <c r="D10" s="20">
        <f t="shared" si="0"/>
        <v>0.005594089367039508</v>
      </c>
      <c r="E10" s="19">
        <v>6228</v>
      </c>
      <c r="F10" s="20">
        <f>E10/E$13</f>
        <v>0.004794003339175736</v>
      </c>
    </row>
    <row r="11" spans="1:6" ht="27" customHeight="1">
      <c r="A11" s="5" t="s">
        <v>11</v>
      </c>
      <c r="B11" s="6" t="s">
        <v>12</v>
      </c>
      <c r="C11" s="19">
        <v>607367</v>
      </c>
      <c r="D11" s="20">
        <f t="shared" si="0"/>
        <v>0.5919277485349626</v>
      </c>
      <c r="E11" s="19">
        <v>604143</v>
      </c>
      <c r="F11" s="20">
        <f>E11/E$13</f>
        <v>0.4650391071515168</v>
      </c>
    </row>
    <row r="12" spans="1:6" ht="27" customHeight="1">
      <c r="A12" s="5" t="s">
        <v>13</v>
      </c>
      <c r="B12" s="6" t="s">
        <v>14</v>
      </c>
      <c r="C12" s="19">
        <v>37780</v>
      </c>
      <c r="D12" s="20">
        <f t="shared" si="0"/>
        <v>0.036819633499434255</v>
      </c>
      <c r="E12" s="19">
        <v>37712</v>
      </c>
      <c r="F12" s="20">
        <f>E12/E$13</f>
        <v>0.029028814053788595</v>
      </c>
    </row>
    <row r="13" spans="1:7" ht="37.5" customHeight="1">
      <c r="A13" s="24" t="s">
        <v>15</v>
      </c>
      <c r="B13" s="24"/>
      <c r="C13" s="21">
        <f>SUM(C7:C12)</f>
        <v>1026083</v>
      </c>
      <c r="D13" s="22">
        <v>1</v>
      </c>
      <c r="E13" s="21">
        <f>SUM(E7:E12)</f>
        <v>1299123</v>
      </c>
      <c r="F13" s="22">
        <v>1</v>
      </c>
      <c r="G13" s="7"/>
    </row>
    <row r="14" spans="1:7" ht="18" customHeight="1">
      <c r="A14" s="27"/>
      <c r="B14" s="28"/>
      <c r="C14" s="28"/>
      <c r="D14" s="28"/>
      <c r="E14" s="28"/>
      <c r="F14" s="28"/>
      <c r="G14" s="7"/>
    </row>
    <row r="15" spans="1:7" ht="13.5" customHeight="1">
      <c r="A15" s="8"/>
      <c r="B15" s="7"/>
      <c r="C15" s="9"/>
      <c r="D15" s="10"/>
      <c r="E15" s="9"/>
      <c r="F15" s="10"/>
      <c r="G15" s="7"/>
    </row>
    <row r="16" spans="1:7" ht="18">
      <c r="A16" s="25"/>
      <c r="B16" s="25"/>
      <c r="C16" s="25"/>
      <c r="D16" s="25"/>
      <c r="E16" s="25"/>
      <c r="F16" s="25"/>
      <c r="G16" s="7"/>
    </row>
    <row r="17" spans="2:4" ht="14.25">
      <c r="B17" s="13"/>
      <c r="C17" s="14"/>
      <c r="D17" s="15"/>
    </row>
    <row r="18" spans="2:4" ht="14.25">
      <c r="B18" s="13"/>
      <c r="C18" s="14"/>
      <c r="D18" s="15"/>
    </row>
    <row r="19" spans="2:4" ht="14.25">
      <c r="B19" s="13"/>
      <c r="C19" s="14"/>
      <c r="D19" s="15"/>
    </row>
    <row r="20" spans="2:4" ht="14.25">
      <c r="B20" s="13"/>
      <c r="C20" s="14"/>
      <c r="D20" s="15"/>
    </row>
    <row r="21" spans="2:4" ht="14.25">
      <c r="B21" s="13"/>
      <c r="C21" s="14"/>
      <c r="D21" s="15"/>
    </row>
    <row r="22" spans="2:4" ht="14.25">
      <c r="B22" s="13"/>
      <c r="C22" s="14"/>
      <c r="D22" s="15"/>
    </row>
    <row r="34" ht="26.25" customHeight="1"/>
  </sheetData>
  <mergeCells count="5">
    <mergeCell ref="A4:F4"/>
    <mergeCell ref="A13:B13"/>
    <mergeCell ref="A16:F16"/>
    <mergeCell ref="E2:F2"/>
    <mergeCell ref="A14:F14"/>
  </mergeCells>
  <printOptions horizontalCentered="1"/>
  <pageMargins left="0.7874015748031497" right="0.7874015748031497" top="0.3937007874015748" bottom="0.7874015748031497" header="0" footer="0"/>
  <pageSetup firstPageNumber="1" useFirstPageNumber="1" fitToHeight="0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11"/>
  <sheetViews>
    <sheetView workbookViewId="0" topLeftCell="A1">
      <selection activeCell="C6" sqref="C6"/>
    </sheetView>
  </sheetViews>
  <sheetFormatPr defaultColWidth="11.7109375" defaultRowHeight="12.75"/>
  <cols>
    <col min="2" max="2" width="26.8515625" style="0" bestFit="1" customWidth="1"/>
    <col min="3" max="3" width="9.00390625" style="0" bestFit="1" customWidth="1"/>
  </cols>
  <sheetData>
    <row r="6" spans="2:3" ht="14.25">
      <c r="B6" s="6" t="s">
        <v>4</v>
      </c>
      <c r="C6" s="11">
        <f>Arkusz1!F7</f>
        <v>0.392</v>
      </c>
    </row>
    <row r="7" spans="2:3" ht="14.25">
      <c r="B7" s="6" t="s">
        <v>6</v>
      </c>
      <c r="C7" s="11">
        <f>Arkusz1!F8</f>
        <v>0.020809422972266674</v>
      </c>
    </row>
    <row r="8" spans="2:3" ht="14.25">
      <c r="B8" s="6" t="s">
        <v>8</v>
      </c>
      <c r="C8" s="12">
        <f>Arkusz1!F9</f>
        <v>0.0877468877080923</v>
      </c>
    </row>
    <row r="9" spans="2:3" ht="14.25">
      <c r="B9" s="6" t="s">
        <v>10</v>
      </c>
      <c r="C9" s="11">
        <f>Arkusz1!F10</f>
        <v>0.004794003339175736</v>
      </c>
    </row>
    <row r="10" spans="2:3" ht="14.25">
      <c r="B10" s="6" t="s">
        <v>12</v>
      </c>
      <c r="C10" s="11">
        <f>Arkusz1!F11</f>
        <v>0.4650391071515168</v>
      </c>
    </row>
    <row r="11" spans="2:3" ht="14.25">
      <c r="B11" s="6" t="s">
        <v>14</v>
      </c>
      <c r="C11" s="11">
        <f>Arkusz1!F12</f>
        <v>0.029028814053788595</v>
      </c>
    </row>
  </sheetData>
  <printOptions horizontalCentered="1"/>
  <pageMargins left="0.5902777777777778" right="0.5902777777777778" top="0.7875" bottom="0.7875" header="0.09861111111111112" footer="0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 horizontalCentered="1"/>
  <pageMargins left="0.5902777777777778" right="0.5902777777777778" top="0.7875" bottom="0.7875" header="0.09861111111111112" footer="0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pietrzake</cp:lastModifiedBy>
  <cp:lastPrinted>2008-11-17T08:03:25Z</cp:lastPrinted>
  <dcterms:created xsi:type="dcterms:W3CDTF">2003-10-02T13:08:38Z</dcterms:created>
  <dcterms:modified xsi:type="dcterms:W3CDTF">2008-12-29T12:35:28Z</dcterms:modified>
  <cp:category/>
  <cp:version/>
  <cp:contentType/>
  <cp:contentStatus/>
  <cp:revision>6</cp:revision>
</cp:coreProperties>
</file>